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445" activeTab="0"/>
  </bookViews>
  <sheets>
    <sheet name="New Price Lis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<sst xmlns="http://schemas.openxmlformats.org/spreadsheetml/2006/main" count="83" uniqueCount="62">
  <si>
    <t>華 新 建 材 (香港) 有 限 公 司</t>
  </si>
  <si>
    <t>Sinomat Building Materials (HK) Company Limited</t>
  </si>
  <si>
    <t>香港中環德輔道中19號環球大廈10字樓1006室</t>
  </si>
  <si>
    <t xml:space="preserve"> Room 1006, World-wide House, 19 Des Voeux Road, Central, H.K.</t>
  </si>
  <si>
    <t>DESCRIPTION</t>
  </si>
  <si>
    <t>SPECIFICATION</t>
  </si>
  <si>
    <t>PACKING</t>
  </si>
  <si>
    <t>G .W (K .G)</t>
  </si>
  <si>
    <t>Crystal-click laminate floor</t>
  </si>
  <si>
    <t>1216×192×8mm</t>
  </si>
  <si>
    <r>
      <t>8 pieces/box(1.868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</si>
  <si>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t>15kg/box</t>
  </si>
  <si>
    <t>FBL</t>
  </si>
  <si>
    <t>Oak-embossed-click laminate floor</t>
  </si>
  <si>
    <r>
      <t>8 pieces/box(1.868</t>
    </r>
    <r>
      <rPr>
        <sz val="10.5"/>
        <rFont val="宋体"/>
        <family val="0"/>
      </rPr>
      <t>㎡</t>
    </r>
    <r>
      <rPr>
        <sz val="10.5"/>
        <rFont val="Times New Roman"/>
        <family val="1"/>
      </rPr>
      <t>)</t>
    </r>
  </si>
  <si>
    <t>FDL</t>
  </si>
  <si>
    <t>Embossed-click laminate floor</t>
  </si>
  <si>
    <t>FBLK</t>
  </si>
  <si>
    <t>Super-wide-embossed laminate floor</t>
  </si>
  <si>
    <t>1216×295×8mm</t>
  </si>
  <si>
    <t>23 kg/box</t>
  </si>
  <si>
    <t>FDLS</t>
  </si>
  <si>
    <t>Super-thick-embossed laminate floor</t>
  </si>
  <si>
    <t>1216×192×12mm</t>
  </si>
  <si>
    <r>
      <t>6 pieces/box(1.401</t>
    </r>
    <r>
      <rPr>
        <sz val="10.5"/>
        <rFont val="宋体"/>
        <family val="0"/>
      </rPr>
      <t>㎡</t>
    </r>
    <r>
      <rPr>
        <sz val="10.5"/>
        <rFont val="Times New Roman"/>
        <family val="1"/>
      </rPr>
      <t>)</t>
    </r>
  </si>
  <si>
    <t>16kg/box</t>
  </si>
  <si>
    <t>FDLV</t>
  </si>
  <si>
    <t>V- embossed-click laminate floor</t>
  </si>
  <si>
    <t xml:space="preserve">REMARK: </t>
  </si>
  <si>
    <t xml:space="preserve">   Telephone : (852) 2231 9682</t>
  </si>
  <si>
    <t xml:space="preserve">   Facsimile   : (852) 8344 5610</t>
  </si>
  <si>
    <t xml:space="preserve">   Website:   www.fsgroup.com.hk/sinomat</t>
  </si>
  <si>
    <t>PRELIMINARY QUOTATION SHEET</t>
  </si>
  <si>
    <t>NO:</t>
  </si>
  <si>
    <t>Company:</t>
  </si>
  <si>
    <t>Tel/fax:</t>
  </si>
  <si>
    <t>Payment Term: COD</t>
  </si>
  <si>
    <t>DATE:</t>
  </si>
  <si>
    <t>Attention:</t>
  </si>
  <si>
    <t>Expiry: 15 days after quotation date</t>
  </si>
  <si>
    <t>Arrival on Site</t>
  </si>
  <si>
    <t>BRAND</t>
  </si>
  <si>
    <t>MODEL#</t>
  </si>
  <si>
    <t>PRICE (HK$/sq.m)</t>
  </si>
  <si>
    <r>
      <t xml:space="preserve">PRICE                         </t>
    </r>
    <r>
      <rPr>
        <b/>
        <sz val="10.5"/>
        <rFont val="宋体"/>
        <family val="0"/>
      </rPr>
      <t>（</t>
    </r>
    <r>
      <rPr>
        <b/>
        <sz val="10.5"/>
        <rFont val="Times New Roman"/>
        <family val="1"/>
      </rPr>
      <t>HK$/sq.ft</t>
    </r>
    <r>
      <rPr>
        <b/>
        <sz val="10.5"/>
        <rFont val="宋体"/>
        <family val="0"/>
      </rPr>
      <t>）</t>
    </r>
  </si>
  <si>
    <t>PACO</t>
  </si>
  <si>
    <t>FJL</t>
  </si>
  <si>
    <r>
      <t>8 pieces/box(2.87</t>
    </r>
    <r>
      <rPr>
        <sz val="10.5"/>
        <rFont val="宋体"/>
        <family val="0"/>
      </rPr>
      <t>㎡</t>
    </r>
    <r>
      <rPr>
        <sz val="10.5"/>
        <rFont val="Times New Roman"/>
        <family val="1"/>
      </rPr>
      <t>)</t>
    </r>
  </si>
  <si>
    <t>FDLVs</t>
  </si>
  <si>
    <t>Vs-embossed-click laminate floor</t>
  </si>
  <si>
    <t>FJLZ</t>
  </si>
  <si>
    <t>LV-Crystal-click laminate floor</t>
  </si>
  <si>
    <t>805x123x12mm</t>
  </si>
  <si>
    <r>
      <t>12pieces/box(1.188</t>
    </r>
    <r>
      <rPr>
        <sz val="12"/>
        <rFont val="宋体"/>
        <family val="0"/>
      </rPr>
      <t>㎡</t>
    </r>
    <r>
      <rPr>
        <sz val="12"/>
        <rFont val="Times New Roman"/>
        <family val="1"/>
      </rPr>
      <t>)</t>
    </r>
  </si>
  <si>
    <t>13.3kg/box</t>
  </si>
  <si>
    <r>
      <t>①</t>
    </r>
    <r>
      <rPr>
        <sz val="10"/>
        <rFont val="Times New Roman"/>
        <family val="1"/>
      </rPr>
      <t xml:space="preserve"> 70 boxes/pallet, 20 pallets/20’ container, 2615.20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; pallet size: 1250x1050x1040mm, gross weight: 1075kg/pallet, net weight: 1050kg/pallet. 130.76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 xml:space="preserve">/pallet (8mm) </t>
    </r>
  </si>
  <si>
    <r>
      <t>②</t>
    </r>
    <r>
      <rPr>
        <sz val="10"/>
        <rFont val="Times New Roman"/>
        <family val="1"/>
      </rPr>
      <t xml:space="preserve"> 65 boxes/pallet, 20 pallets/20’ container, 1821.30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; pallet size: 1250x1070x1040mm, gross weight: 1000kg/pallet, net weight: 975kg/pallet. 91.065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/pallet (12mm)</t>
    </r>
  </si>
  <si>
    <r>
      <t>③</t>
    </r>
    <r>
      <rPr>
        <sz val="10"/>
        <rFont val="Times New Roman"/>
        <family val="1"/>
      </rPr>
      <t xml:space="preserve"> 52 boxes/pallet, 30pallets/20’  container, 1853.28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; pallet size: 1080x850x115mm, gross weight: 717kg/pallet, net weight: 692kg/pallet. 61.776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/pallet(FJLZ/12mm)</t>
    </r>
  </si>
  <si>
    <r>
      <t>④</t>
    </r>
    <r>
      <rPr>
        <sz val="10"/>
        <rFont val="Times New Roman"/>
        <family val="1"/>
      </rPr>
      <t xml:space="preserve"> Minimal quantity: not less than 2 pallets</t>
    </r>
  </si>
  <si>
    <t>FJLn</t>
  </si>
  <si>
    <t>15kg/box</t>
  </si>
  <si>
    <t>Nano anti-bacteria laminate floor</t>
  </si>
</sst>
</file>

<file path=xl/styles.xml><?xml version="1.0" encoding="utf-8"?>
<styleSheet xmlns="http://schemas.openxmlformats.org/spreadsheetml/2006/main">
  <numFmts count="1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/mmm/yy"/>
  </numFmts>
  <fonts count="20">
    <font>
      <sz val="12"/>
      <name val="新細明體"/>
      <family val="0"/>
    </font>
    <font>
      <b/>
      <sz val="23"/>
      <name val="標楷體"/>
      <family val="4"/>
    </font>
    <font>
      <sz val="9"/>
      <name val="新細明體"/>
      <family val="1"/>
    </font>
    <font>
      <b/>
      <sz val="23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標楷體"/>
      <family val="4"/>
    </font>
    <font>
      <sz val="10"/>
      <name val="宋体"/>
      <family val="0"/>
    </font>
    <font>
      <sz val="8"/>
      <name val="Times New Roman"/>
      <family val="1"/>
    </font>
    <font>
      <sz val="9"/>
      <name val="標楷體"/>
      <family val="4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5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2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justify" wrapText="1"/>
    </xf>
    <xf numFmtId="0" fontId="14" fillId="0" borderId="2" xfId="0" applyFont="1" applyBorder="1" applyAlignment="1">
      <alignment horizontal="justify" wrapText="1"/>
    </xf>
    <xf numFmtId="0" fontId="14" fillId="0" borderId="3" xfId="0" applyFont="1" applyBorder="1" applyAlignment="1">
      <alignment horizontal="justify" wrapText="1"/>
    </xf>
    <xf numFmtId="0" fontId="14" fillId="0" borderId="4" xfId="0" applyFont="1" applyBorder="1" applyAlignment="1">
      <alignment horizontal="justify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76" fontId="4" fillId="0" borderId="0" xfId="0" applyNumberFormat="1" applyFont="1" applyAlignment="1">
      <alignment/>
    </xf>
    <xf numFmtId="0" fontId="14" fillId="0" borderId="9" xfId="0" applyFont="1" applyFill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4" fillId="0" borderId="15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30" xfId="0" applyFont="1" applyBorder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CO%20Quotation\Preliminary%20Quotation%20(27%20Se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minate Floor (24 Sep)"/>
      <sheetName val="Laminate Floor (Sinomat) 50"/>
      <sheetName val="Laminate Floor (Sinomat) 45"/>
      <sheetName val="Laminate Floor (Sinomat) 40"/>
      <sheetName val="Calculation"/>
      <sheetName val="Laminate Floor (PACO)"/>
    </sheetNames>
    <sheetDataSet>
      <sheetData sheetId="4">
        <row r="14">
          <cell r="T14">
            <v>5.533057851239669</v>
          </cell>
        </row>
        <row r="18">
          <cell r="T18">
            <v>6.768595041322315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C26" sqref="C26:D27"/>
    </sheetView>
  </sheetViews>
  <sheetFormatPr defaultColWidth="9.00390625" defaultRowHeight="16.5"/>
  <cols>
    <col min="1" max="1" width="13.875" style="1" customWidth="1"/>
    <col min="2" max="2" width="13.125" style="1" customWidth="1"/>
    <col min="3" max="3" width="9.375" style="1" customWidth="1"/>
    <col min="4" max="4" width="23.625" style="1" customWidth="1"/>
    <col min="5" max="5" width="8.875" style="1" customWidth="1"/>
    <col min="6" max="6" width="10.875" style="1" customWidth="1"/>
    <col min="7" max="7" width="9.00390625" style="1" customWidth="1"/>
    <col min="8" max="8" width="11.875" style="1" customWidth="1"/>
    <col min="9" max="10" width="13.75390625" style="1" customWidth="1"/>
    <col min="11" max="11" width="14.125" style="1" customWidth="1"/>
    <col min="12" max="16384" width="9.00390625" style="1" customWidth="1"/>
  </cols>
  <sheetData>
    <row r="1" spans="1:11" ht="36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6.5">
      <c r="A2" s="53" t="s">
        <v>1</v>
      </c>
      <c r="B2" s="60"/>
      <c r="C2" s="60"/>
      <c r="D2" s="60"/>
      <c r="E2" s="60"/>
      <c r="F2" s="60"/>
      <c r="G2" s="45" t="s">
        <v>29</v>
      </c>
      <c r="H2" s="46"/>
      <c r="I2" s="46"/>
      <c r="J2" s="46"/>
      <c r="K2" s="46"/>
    </row>
    <row r="3" spans="1:11" s="2" customFormat="1" ht="18.75" customHeight="1">
      <c r="A3" s="54" t="s">
        <v>2</v>
      </c>
      <c r="B3" s="55"/>
      <c r="C3" s="55"/>
      <c r="D3" s="55"/>
      <c r="E3" s="55"/>
      <c r="F3" s="55"/>
      <c r="G3" s="45" t="s">
        <v>30</v>
      </c>
      <c r="H3" s="46"/>
      <c r="I3" s="46"/>
      <c r="J3" s="46"/>
      <c r="K3" s="46"/>
    </row>
    <row r="4" spans="1:11" s="2" customFormat="1" ht="18.75" customHeight="1">
      <c r="A4" s="43" t="s">
        <v>3</v>
      </c>
      <c r="B4" s="44"/>
      <c r="C4" s="44"/>
      <c r="D4" s="44"/>
      <c r="E4" s="44"/>
      <c r="F4" s="44"/>
      <c r="G4" s="45" t="s">
        <v>31</v>
      </c>
      <c r="H4" s="46"/>
      <c r="I4" s="46"/>
      <c r="J4" s="46"/>
      <c r="K4" s="46"/>
    </row>
    <row r="5" spans="1:11" s="2" customFormat="1" ht="18.75" customHeight="1">
      <c r="A5" s="3"/>
      <c r="B5" s="4"/>
      <c r="C5" s="4"/>
      <c r="D5" s="5"/>
      <c r="E5" s="3"/>
      <c r="F5" s="5"/>
      <c r="G5" s="5"/>
      <c r="H5" s="5"/>
      <c r="I5" s="5"/>
      <c r="J5" s="5"/>
      <c r="K5" s="5"/>
    </row>
    <row r="6" spans="1:11" ht="15.75">
      <c r="A6" s="47" t="s">
        <v>32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4.2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4.2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7.25" customHeight="1" hidden="1">
      <c r="A9" s="7" t="s">
        <v>33</v>
      </c>
      <c r="B9" s="8"/>
      <c r="C9" s="48" t="s">
        <v>34</v>
      </c>
      <c r="D9" s="48"/>
      <c r="E9" s="48"/>
      <c r="F9" s="48"/>
      <c r="G9" s="48" t="s">
        <v>35</v>
      </c>
      <c r="H9" s="48"/>
      <c r="I9" s="48"/>
      <c r="J9" s="49" t="s">
        <v>36</v>
      </c>
      <c r="K9" s="50"/>
    </row>
    <row r="10" spans="1:11" ht="17.25" customHeight="1" hidden="1">
      <c r="A10" s="9" t="s">
        <v>37</v>
      </c>
      <c r="B10" s="10"/>
      <c r="C10" s="39" t="s">
        <v>38</v>
      </c>
      <c r="D10" s="39"/>
      <c r="E10" s="39"/>
      <c r="F10" s="39"/>
      <c r="G10" s="39" t="s">
        <v>39</v>
      </c>
      <c r="H10" s="39"/>
      <c r="I10" s="39"/>
      <c r="J10" s="40" t="s">
        <v>40</v>
      </c>
      <c r="K10" s="41"/>
    </row>
    <row r="11" spans="1:11" s="15" customFormat="1" ht="34.5" customHeight="1" thickBot="1" thickTop="1">
      <c r="A11" s="11" t="s">
        <v>41</v>
      </c>
      <c r="B11" s="12" t="s">
        <v>42</v>
      </c>
      <c r="C11" s="42" t="s">
        <v>4</v>
      </c>
      <c r="D11" s="42"/>
      <c r="E11" s="42" t="s">
        <v>5</v>
      </c>
      <c r="F11" s="42"/>
      <c r="G11" s="42" t="s">
        <v>6</v>
      </c>
      <c r="H11" s="42"/>
      <c r="I11" s="13" t="s">
        <v>7</v>
      </c>
      <c r="J11" s="13" t="s">
        <v>43</v>
      </c>
      <c r="K11" s="14" t="s">
        <v>44</v>
      </c>
    </row>
    <row r="12" spans="1:11" s="15" customFormat="1" ht="12" customHeight="1" thickTop="1">
      <c r="A12" s="38" t="s">
        <v>45</v>
      </c>
      <c r="B12" s="36" t="s">
        <v>46</v>
      </c>
      <c r="C12" s="36" t="s">
        <v>8</v>
      </c>
      <c r="D12" s="36"/>
      <c r="E12" s="36" t="s">
        <v>9</v>
      </c>
      <c r="F12" s="36"/>
      <c r="G12" s="36" t="s">
        <v>10</v>
      </c>
      <c r="H12" s="36"/>
      <c r="I12" s="36" t="s">
        <v>11</v>
      </c>
      <c r="J12" s="37">
        <f>K12*10.89</f>
        <v>108.9</v>
      </c>
      <c r="K12" s="34">
        <v>10</v>
      </c>
    </row>
    <row r="13" spans="1:11" s="15" customFormat="1" ht="12" customHeight="1">
      <c r="A13" s="61"/>
      <c r="B13" s="32"/>
      <c r="C13" s="32"/>
      <c r="D13" s="32"/>
      <c r="E13" s="62"/>
      <c r="F13" s="62"/>
      <c r="G13" s="62"/>
      <c r="H13" s="62"/>
      <c r="I13" s="62"/>
      <c r="J13" s="33"/>
      <c r="K13" s="34"/>
    </row>
    <row r="14" spans="1:11" s="15" customFormat="1" ht="12" customHeight="1">
      <c r="A14" s="56" t="s">
        <v>45</v>
      </c>
      <c r="B14" s="59" t="s">
        <v>59</v>
      </c>
      <c r="C14" s="57" t="s">
        <v>61</v>
      </c>
      <c r="D14" s="58"/>
      <c r="E14" s="32" t="s">
        <v>9</v>
      </c>
      <c r="F14" s="32"/>
      <c r="G14" s="32" t="s">
        <v>10</v>
      </c>
      <c r="H14" s="32"/>
      <c r="I14" s="32" t="s">
        <v>60</v>
      </c>
      <c r="J14" s="33">
        <v>163.35</v>
      </c>
      <c r="K14" s="34">
        <v>15</v>
      </c>
    </row>
    <row r="15" spans="1:11" s="15" customFormat="1" ht="12" customHeight="1">
      <c r="A15" s="56"/>
      <c r="B15" s="59"/>
      <c r="C15" s="57"/>
      <c r="D15" s="58"/>
      <c r="E15" s="32"/>
      <c r="F15" s="32"/>
      <c r="G15" s="32"/>
      <c r="H15" s="32"/>
      <c r="I15" s="32"/>
      <c r="J15" s="33"/>
      <c r="K15" s="34"/>
    </row>
    <row r="16" spans="1:11" s="15" customFormat="1" ht="12" customHeight="1">
      <c r="A16" s="63" t="s">
        <v>45</v>
      </c>
      <c r="B16" s="32" t="s">
        <v>12</v>
      </c>
      <c r="C16" s="32" t="s">
        <v>13</v>
      </c>
      <c r="D16" s="32"/>
      <c r="E16" s="64" t="s">
        <v>9</v>
      </c>
      <c r="F16" s="64"/>
      <c r="G16" s="64" t="s">
        <v>14</v>
      </c>
      <c r="H16" s="64"/>
      <c r="I16" s="64" t="s">
        <v>11</v>
      </c>
      <c r="J16" s="33">
        <f>K16*10.89</f>
        <v>130.68</v>
      </c>
      <c r="K16" s="34">
        <v>12</v>
      </c>
    </row>
    <row r="17" spans="1:11" s="15" customFormat="1" ht="12" customHeight="1">
      <c r="A17" s="35"/>
      <c r="B17" s="32"/>
      <c r="C17" s="32"/>
      <c r="D17" s="32"/>
      <c r="E17" s="32"/>
      <c r="F17" s="32"/>
      <c r="G17" s="32"/>
      <c r="H17" s="32"/>
      <c r="I17" s="32"/>
      <c r="J17" s="33"/>
      <c r="K17" s="34"/>
    </row>
    <row r="18" spans="1:11" s="15" customFormat="1" ht="12" customHeight="1">
      <c r="A18" s="35" t="s">
        <v>45</v>
      </c>
      <c r="B18" s="32" t="s">
        <v>15</v>
      </c>
      <c r="C18" s="32" t="s">
        <v>16</v>
      </c>
      <c r="D18" s="32"/>
      <c r="E18" s="32" t="s">
        <v>9</v>
      </c>
      <c r="F18" s="32"/>
      <c r="G18" s="32" t="s">
        <v>14</v>
      </c>
      <c r="H18" s="32"/>
      <c r="I18" s="32" t="s">
        <v>11</v>
      </c>
      <c r="J18" s="33">
        <f>K18*10.89</f>
        <v>130.68</v>
      </c>
      <c r="K18" s="34">
        <v>12</v>
      </c>
    </row>
    <row r="19" spans="1:11" s="15" customFormat="1" ht="12" customHeight="1">
      <c r="A19" s="35"/>
      <c r="B19" s="32"/>
      <c r="C19" s="32"/>
      <c r="D19" s="32"/>
      <c r="E19" s="32"/>
      <c r="F19" s="32"/>
      <c r="G19" s="32"/>
      <c r="H19" s="32"/>
      <c r="I19" s="32"/>
      <c r="J19" s="33"/>
      <c r="K19" s="34"/>
    </row>
    <row r="20" spans="1:11" s="15" customFormat="1" ht="12" customHeight="1" hidden="1">
      <c r="A20" s="35" t="s">
        <v>45</v>
      </c>
      <c r="B20" s="32" t="s">
        <v>17</v>
      </c>
      <c r="C20" s="32" t="s">
        <v>18</v>
      </c>
      <c r="D20" s="32"/>
      <c r="E20" s="32" t="s">
        <v>19</v>
      </c>
      <c r="F20" s="32"/>
      <c r="G20" s="32" t="s">
        <v>47</v>
      </c>
      <c r="H20" s="32"/>
      <c r="I20" s="32" t="s">
        <v>20</v>
      </c>
      <c r="J20" s="33">
        <f>K20*10.89</f>
        <v>60.255</v>
      </c>
      <c r="K20" s="34">
        <f>'[1]Calculation'!T14</f>
        <v>5.533057851239669</v>
      </c>
    </row>
    <row r="21" spans="1:11" s="15" customFormat="1" ht="12" customHeight="1" hidden="1">
      <c r="A21" s="35"/>
      <c r="B21" s="32"/>
      <c r="C21" s="32"/>
      <c r="D21" s="32"/>
      <c r="E21" s="32"/>
      <c r="F21" s="32"/>
      <c r="G21" s="32"/>
      <c r="H21" s="32"/>
      <c r="I21" s="32"/>
      <c r="J21" s="33"/>
      <c r="K21" s="34"/>
    </row>
    <row r="22" spans="1:11" s="15" customFormat="1" ht="12" customHeight="1">
      <c r="A22" s="35" t="s">
        <v>45</v>
      </c>
      <c r="B22" s="32" t="s">
        <v>21</v>
      </c>
      <c r="C22" s="32" t="s">
        <v>22</v>
      </c>
      <c r="D22" s="32"/>
      <c r="E22" s="32" t="s">
        <v>23</v>
      </c>
      <c r="F22" s="32"/>
      <c r="G22" s="32" t="s">
        <v>24</v>
      </c>
      <c r="H22" s="32"/>
      <c r="I22" s="32" t="s">
        <v>25</v>
      </c>
      <c r="J22" s="33">
        <f>K22*10.89</f>
        <v>141.57</v>
      </c>
      <c r="K22" s="34">
        <v>13</v>
      </c>
    </row>
    <row r="23" spans="1:11" s="15" customFormat="1" ht="12" customHeight="1">
      <c r="A23" s="35"/>
      <c r="B23" s="32"/>
      <c r="C23" s="32"/>
      <c r="D23" s="32"/>
      <c r="E23" s="32"/>
      <c r="F23" s="32"/>
      <c r="G23" s="32"/>
      <c r="H23" s="32"/>
      <c r="I23" s="32"/>
      <c r="J23" s="33"/>
      <c r="K23" s="34"/>
    </row>
    <row r="24" spans="1:11" s="15" customFormat="1" ht="12" customHeight="1" hidden="1">
      <c r="A24" s="35" t="s">
        <v>45</v>
      </c>
      <c r="B24" s="32" t="s">
        <v>26</v>
      </c>
      <c r="C24" s="32" t="s">
        <v>27</v>
      </c>
      <c r="D24" s="32"/>
      <c r="E24" s="32" t="s">
        <v>9</v>
      </c>
      <c r="F24" s="32"/>
      <c r="G24" s="32" t="s">
        <v>14</v>
      </c>
      <c r="H24" s="32"/>
      <c r="I24" s="32" t="s">
        <v>11</v>
      </c>
      <c r="J24" s="33">
        <f>K24*10.89</f>
        <v>73.71000000000001</v>
      </c>
      <c r="K24" s="34">
        <f>'[1]Calculation'!T18</f>
        <v>6.768595041322315</v>
      </c>
    </row>
    <row r="25" spans="1:11" s="15" customFormat="1" ht="12" customHeight="1" hidden="1">
      <c r="A25" s="35"/>
      <c r="B25" s="32"/>
      <c r="C25" s="32"/>
      <c r="D25" s="32"/>
      <c r="E25" s="32"/>
      <c r="F25" s="32"/>
      <c r="G25" s="32"/>
      <c r="H25" s="32"/>
      <c r="I25" s="32"/>
      <c r="J25" s="33"/>
      <c r="K25" s="34"/>
    </row>
    <row r="26" spans="1:11" s="15" customFormat="1" ht="12" customHeight="1">
      <c r="A26" s="35" t="s">
        <v>45</v>
      </c>
      <c r="B26" s="32" t="s">
        <v>48</v>
      </c>
      <c r="C26" s="32" t="s">
        <v>49</v>
      </c>
      <c r="D26" s="32"/>
      <c r="E26" s="32" t="s">
        <v>23</v>
      </c>
      <c r="F26" s="32"/>
      <c r="G26" s="32" t="s">
        <v>24</v>
      </c>
      <c r="H26" s="32"/>
      <c r="I26" s="32" t="s">
        <v>25</v>
      </c>
      <c r="J26" s="33">
        <f>K26*10.89</f>
        <v>163.35000000000002</v>
      </c>
      <c r="K26" s="34">
        <v>15</v>
      </c>
    </row>
    <row r="27" spans="1:11" s="15" customFormat="1" ht="12" customHeight="1">
      <c r="A27" s="35"/>
      <c r="B27" s="32"/>
      <c r="C27" s="32"/>
      <c r="D27" s="32"/>
      <c r="E27" s="32"/>
      <c r="F27" s="32"/>
      <c r="G27" s="32"/>
      <c r="H27" s="32"/>
      <c r="I27" s="32"/>
      <c r="J27" s="33"/>
      <c r="K27" s="34"/>
    </row>
    <row r="28" spans="1:11" s="15" customFormat="1" ht="12" customHeight="1">
      <c r="A28" s="35" t="s">
        <v>45</v>
      </c>
      <c r="B28" s="32" t="s">
        <v>50</v>
      </c>
      <c r="C28" s="32" t="s">
        <v>51</v>
      </c>
      <c r="D28" s="32"/>
      <c r="E28" s="32" t="s">
        <v>52</v>
      </c>
      <c r="F28" s="32"/>
      <c r="G28" s="32" t="s">
        <v>53</v>
      </c>
      <c r="H28" s="32"/>
      <c r="I28" s="32" t="s">
        <v>54</v>
      </c>
      <c r="J28" s="33">
        <f>K28*10.89</f>
        <v>196.02</v>
      </c>
      <c r="K28" s="34">
        <v>18</v>
      </c>
    </row>
    <row r="29" spans="1:11" s="15" customFormat="1" ht="12" customHeight="1">
      <c r="A29" s="35"/>
      <c r="B29" s="32"/>
      <c r="C29" s="32"/>
      <c r="D29" s="32"/>
      <c r="E29" s="32"/>
      <c r="F29" s="32"/>
      <c r="G29" s="32"/>
      <c r="H29" s="32"/>
      <c r="I29" s="32"/>
      <c r="J29" s="33"/>
      <c r="K29" s="34"/>
    </row>
    <row r="30" spans="1:11" s="15" customFormat="1" ht="33.75" customHeight="1">
      <c r="A30" s="25" t="s">
        <v>28</v>
      </c>
      <c r="B30" s="26"/>
      <c r="C30" s="26"/>
      <c r="D30" s="26"/>
      <c r="E30" s="26"/>
      <c r="F30" s="26"/>
      <c r="G30" s="26"/>
      <c r="H30" s="26"/>
      <c r="I30" s="26"/>
      <c r="J30" s="26"/>
      <c r="K30" s="17"/>
    </row>
    <row r="31" spans="1:12" ht="17.25" customHeight="1">
      <c r="A31" s="27" t="s">
        <v>55</v>
      </c>
      <c r="B31" s="28"/>
      <c r="C31" s="29"/>
      <c r="D31" s="29"/>
      <c r="E31" s="29"/>
      <c r="F31" s="29"/>
      <c r="G31" s="29"/>
      <c r="H31" s="29"/>
      <c r="I31" s="29"/>
      <c r="J31" s="30"/>
      <c r="K31" s="31"/>
      <c r="L31" s="15"/>
    </row>
    <row r="32" spans="1:12" ht="17.25" customHeight="1">
      <c r="A32" s="27" t="s">
        <v>56</v>
      </c>
      <c r="B32" s="28"/>
      <c r="C32" s="29"/>
      <c r="D32" s="29"/>
      <c r="E32" s="29"/>
      <c r="F32" s="29"/>
      <c r="G32" s="29"/>
      <c r="H32" s="29"/>
      <c r="I32" s="29"/>
      <c r="J32" s="30"/>
      <c r="K32" s="31"/>
      <c r="L32" s="15"/>
    </row>
    <row r="33" spans="1:11" ht="17.25" customHeight="1">
      <c r="A33" s="18" t="s">
        <v>57</v>
      </c>
      <c r="B33" s="19"/>
      <c r="C33" s="20"/>
      <c r="D33" s="20"/>
      <c r="E33" s="20"/>
      <c r="F33" s="20"/>
      <c r="G33" s="20"/>
      <c r="H33" s="20"/>
      <c r="I33" s="20"/>
      <c r="J33" s="20"/>
      <c r="K33" s="21"/>
    </row>
    <row r="34" spans="1:11" ht="17.25" customHeight="1">
      <c r="A34" s="18" t="s">
        <v>58</v>
      </c>
      <c r="B34" s="19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6.5" thickBo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ht="15.75">
      <c r="K36" s="16"/>
    </row>
  </sheetData>
  <mergeCells count="95">
    <mergeCell ref="A34:K34"/>
    <mergeCell ref="A35:K35"/>
    <mergeCell ref="A30:K30"/>
    <mergeCell ref="A31:K31"/>
    <mergeCell ref="A32:K32"/>
    <mergeCell ref="A33:K33"/>
    <mergeCell ref="G28:H29"/>
    <mergeCell ref="I28:I29"/>
    <mergeCell ref="J28:J29"/>
    <mergeCell ref="K28:K29"/>
    <mergeCell ref="A28:A29"/>
    <mergeCell ref="B28:B29"/>
    <mergeCell ref="C28:D29"/>
    <mergeCell ref="E28:F29"/>
    <mergeCell ref="G26:H27"/>
    <mergeCell ref="I26:I27"/>
    <mergeCell ref="J26:J27"/>
    <mergeCell ref="K26:K27"/>
    <mergeCell ref="A26:A27"/>
    <mergeCell ref="B26:B27"/>
    <mergeCell ref="C26:D27"/>
    <mergeCell ref="E26:F27"/>
    <mergeCell ref="G24:H25"/>
    <mergeCell ref="I24:I25"/>
    <mergeCell ref="J24:J25"/>
    <mergeCell ref="K24:K25"/>
    <mergeCell ref="A24:A25"/>
    <mergeCell ref="B24:B25"/>
    <mergeCell ref="C24:D25"/>
    <mergeCell ref="E24:F25"/>
    <mergeCell ref="G22:H23"/>
    <mergeCell ref="I22:I23"/>
    <mergeCell ref="J22:J23"/>
    <mergeCell ref="K22:K23"/>
    <mergeCell ref="A22:A23"/>
    <mergeCell ref="B22:B23"/>
    <mergeCell ref="C22:D23"/>
    <mergeCell ref="E22:F23"/>
    <mergeCell ref="G20:H21"/>
    <mergeCell ref="I20:I21"/>
    <mergeCell ref="J20:J21"/>
    <mergeCell ref="K20:K21"/>
    <mergeCell ref="A20:A21"/>
    <mergeCell ref="B20:B21"/>
    <mergeCell ref="C20:D21"/>
    <mergeCell ref="E20:F21"/>
    <mergeCell ref="G18:H19"/>
    <mergeCell ref="I18:I19"/>
    <mergeCell ref="J18:J19"/>
    <mergeCell ref="K18:K19"/>
    <mergeCell ref="A18:A19"/>
    <mergeCell ref="B18:B19"/>
    <mergeCell ref="C18:D19"/>
    <mergeCell ref="E18:F19"/>
    <mergeCell ref="G16:H17"/>
    <mergeCell ref="I16:I17"/>
    <mergeCell ref="J16:J17"/>
    <mergeCell ref="K16:K17"/>
    <mergeCell ref="A16:A17"/>
    <mergeCell ref="B16:B17"/>
    <mergeCell ref="C16:D17"/>
    <mergeCell ref="E16:F17"/>
    <mergeCell ref="G12:H13"/>
    <mergeCell ref="I12:I13"/>
    <mergeCell ref="J12:J13"/>
    <mergeCell ref="K12:K13"/>
    <mergeCell ref="A12:A13"/>
    <mergeCell ref="B12:B13"/>
    <mergeCell ref="C12:D13"/>
    <mergeCell ref="E12:F13"/>
    <mergeCell ref="C10:F10"/>
    <mergeCell ref="G10:I10"/>
    <mergeCell ref="J10:K10"/>
    <mergeCell ref="C11:D11"/>
    <mergeCell ref="E11:F11"/>
    <mergeCell ref="G11:H11"/>
    <mergeCell ref="A4:F4"/>
    <mergeCell ref="G4:K4"/>
    <mergeCell ref="A6:K7"/>
    <mergeCell ref="C9:F9"/>
    <mergeCell ref="G9:I9"/>
    <mergeCell ref="J9:K9"/>
    <mergeCell ref="A1:K1"/>
    <mergeCell ref="A2:F2"/>
    <mergeCell ref="G2:K2"/>
    <mergeCell ref="A3:F3"/>
    <mergeCell ref="G3:K3"/>
    <mergeCell ref="A14:A15"/>
    <mergeCell ref="J14:J15"/>
    <mergeCell ref="K14:K15"/>
    <mergeCell ref="C14:D15"/>
    <mergeCell ref="B14:B15"/>
    <mergeCell ref="E14:F15"/>
    <mergeCell ref="G14:H15"/>
    <mergeCell ref="I14:I15"/>
  </mergeCells>
  <printOptions/>
  <pageMargins left="0.90551181102362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Chuang's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Chuang's</dc:creator>
  <cp:keywords/>
  <dc:description/>
  <cp:lastModifiedBy>Sing Yuen</cp:lastModifiedBy>
  <cp:lastPrinted>2005-10-28T04:35:54Z</cp:lastPrinted>
  <dcterms:created xsi:type="dcterms:W3CDTF">2005-09-27T03:17:39Z</dcterms:created>
  <dcterms:modified xsi:type="dcterms:W3CDTF">2005-11-02T09:52:10Z</dcterms:modified>
  <cp:category/>
  <cp:version/>
  <cp:contentType/>
  <cp:contentStatus/>
</cp:coreProperties>
</file>